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opez\Desktop\"/>
    </mc:Choice>
  </mc:AlternateContent>
  <xr:revisionPtr revIDLastSave="0" documentId="13_ncr:1_{2D0557C1-265A-428F-A689-68F14D944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I81" i="1"/>
  <c r="I82" i="1"/>
  <c r="I83" i="1"/>
  <c r="I69" i="1"/>
  <c r="I70" i="1"/>
  <c r="I71" i="1"/>
  <c r="I72" i="1"/>
  <c r="I73" i="1"/>
  <c r="I74" i="1"/>
  <c r="I75" i="1"/>
  <c r="I61" i="1"/>
  <c r="I62" i="1"/>
  <c r="I63" i="1"/>
  <c r="I64" i="1"/>
  <c r="I53" i="1"/>
  <c r="I54" i="1"/>
  <c r="I55" i="1"/>
  <c r="I56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20" i="1"/>
  <c r="I21" i="1"/>
  <c r="I22" i="1"/>
  <c r="I23" i="1"/>
  <c r="I24" i="1"/>
  <c r="I25" i="1"/>
  <c r="I26" i="1"/>
  <c r="I27" i="1"/>
  <c r="I28" i="1"/>
  <c r="I29" i="1"/>
  <c r="I7" i="1"/>
  <c r="I8" i="1"/>
  <c r="I9" i="1"/>
  <c r="I10" i="1"/>
  <c r="I11" i="1"/>
  <c r="I12" i="1"/>
  <c r="I13" i="1"/>
  <c r="I14" i="1"/>
  <c r="I15" i="1"/>
</calcChain>
</file>

<file path=xl/sharedStrings.xml><?xml version="1.0" encoding="utf-8"?>
<sst xmlns="http://schemas.openxmlformats.org/spreadsheetml/2006/main" count="168" uniqueCount="97">
  <si>
    <t xml:space="preserve">PARTICULARES </t>
  </si>
  <si>
    <t>JINETE</t>
  </si>
  <si>
    <t>CABALLO</t>
  </si>
  <si>
    <t xml:space="preserve">PUNTOS </t>
  </si>
  <si>
    <t>TIEMPO</t>
  </si>
  <si>
    <t>ALEJANDRA DE LA GUARDIA</t>
  </si>
  <si>
    <t>TIVOLI</t>
  </si>
  <si>
    <t>SUNNY KID</t>
  </si>
  <si>
    <t>NACHO CONTRERAS</t>
  </si>
  <si>
    <t>ICH BIN</t>
  </si>
  <si>
    <t>ALBERTO ALONSO</t>
  </si>
  <si>
    <t>ABEL SZ</t>
  </si>
  <si>
    <t>MARTA ALONSO</t>
  </si>
  <si>
    <t>PERHAPS</t>
  </si>
  <si>
    <t>JORGE LOPEZ SORIA</t>
  </si>
  <si>
    <t>SAMBALA</t>
  </si>
  <si>
    <t>ALVARO CONDOR</t>
  </si>
  <si>
    <t>RUMBA SWING</t>
  </si>
  <si>
    <t>JAVIER LOPEZ SORIA</t>
  </si>
  <si>
    <t>BRIANDA</t>
  </si>
  <si>
    <t>JOSE MANUEL ASENCIO</t>
  </si>
  <si>
    <t>JUNCAL</t>
  </si>
  <si>
    <t>CABALLOS AVANZADOS</t>
  </si>
  <si>
    <t>CHLOE LI SEGOVIA-LARA</t>
  </si>
  <si>
    <t>BUSSI</t>
  </si>
  <si>
    <t>ELENA MUÑOZ</t>
  </si>
  <si>
    <t>OLIMPIA</t>
  </si>
  <si>
    <t>MARÍA RODRÍGUEZ</t>
  </si>
  <si>
    <t>ALDA</t>
  </si>
  <si>
    <t xml:space="preserve">VALERIA VILLALBA </t>
  </si>
  <si>
    <t>PANDORA</t>
  </si>
  <si>
    <t>MARÍA BEJARANO</t>
  </si>
  <si>
    <t>JARCHA</t>
  </si>
  <si>
    <t>SOFÍA BALLESTEROS</t>
  </si>
  <si>
    <t>CABALLOS INICIACIÓN</t>
  </si>
  <si>
    <t>MARINA JIMENEZ</t>
  </si>
  <si>
    <t>JUAN</t>
  </si>
  <si>
    <t>MATEO REGUEIRO</t>
  </si>
  <si>
    <t>MARTINA MUÑOZ</t>
  </si>
  <si>
    <t>APOCALIPSIS</t>
  </si>
  <si>
    <t>CAROLINA DE VICENTE</t>
  </si>
  <si>
    <t>LITERARIO</t>
  </si>
  <si>
    <t>MARIANA GONZÁLEZ</t>
  </si>
  <si>
    <t>NN</t>
  </si>
  <si>
    <t>JIMENA BEJARANO</t>
  </si>
  <si>
    <t>ALBA CTANOV</t>
  </si>
  <si>
    <t>AXEL GARCÍA</t>
  </si>
  <si>
    <t>ISABEL NÚÑEZ</t>
  </si>
  <si>
    <t>SOL BALDERAS</t>
  </si>
  <si>
    <t>JIMENA FERNÁNDEZ</t>
  </si>
  <si>
    <t>MIRIAM PASAMONTES</t>
  </si>
  <si>
    <t>LAURA OCAÑA</t>
  </si>
  <si>
    <t>VICTORIA IZQUIERDO</t>
  </si>
  <si>
    <t>TERESA MORENO</t>
  </si>
  <si>
    <t>AIRENA NIETO</t>
  </si>
  <si>
    <t>ALEXANDRA ANDRADE</t>
  </si>
  <si>
    <t>CABALLOS PRE-INICIACIÓN</t>
  </si>
  <si>
    <t>GOLDEN LADY</t>
  </si>
  <si>
    <t>CARMEN MORCUENDE</t>
  </si>
  <si>
    <t>DAMA</t>
  </si>
  <si>
    <t>CARLA DORREGO</t>
  </si>
  <si>
    <t>BINGUERO</t>
  </si>
  <si>
    <t>LARA SIMAL</t>
  </si>
  <si>
    <t>PONYS AVANZADOS</t>
  </si>
  <si>
    <t>INÉS OCAÑA</t>
  </si>
  <si>
    <t>BOB</t>
  </si>
  <si>
    <t>RAQUEL NÚÑEZ</t>
  </si>
  <si>
    <t>PEPA</t>
  </si>
  <si>
    <t>HELENA FERNÁNDEZ-COPPEL</t>
  </si>
  <si>
    <t>ALBA GARCÍA</t>
  </si>
  <si>
    <t>PONYS INICIACIÓN</t>
  </si>
  <si>
    <t>CARLOS MACHADO</t>
  </si>
  <si>
    <t>HUESITOS</t>
  </si>
  <si>
    <t>OLIVIA DEL PUERTO</t>
  </si>
  <si>
    <t>WENDY</t>
  </si>
  <si>
    <t>JAIME VARELA</t>
  </si>
  <si>
    <t>COLOMBIA</t>
  </si>
  <si>
    <t>LUCIA GONZÁLEZ</t>
  </si>
  <si>
    <t>ALEJANDRO ROLDÁN</t>
  </si>
  <si>
    <t>CELIA GÓMEZ</t>
  </si>
  <si>
    <t>JULIETA DÍAZ</t>
  </si>
  <si>
    <t>BARRITAS</t>
  </si>
  <si>
    <t>MANUELA GAYOL</t>
  </si>
  <si>
    <t>MARÍA GAYOL</t>
  </si>
  <si>
    <t>TRUFA</t>
  </si>
  <si>
    <t xml:space="preserve">JOSÉ LIRÓN DE ROBLES </t>
  </si>
  <si>
    <t>CECILIA LIRÓN DE ROBLES</t>
  </si>
  <si>
    <t>ROCIO HORMEÑO</t>
  </si>
  <si>
    <t>BONIF.</t>
  </si>
  <si>
    <t>P.RANK.</t>
  </si>
  <si>
    <t>TOTAL</t>
  </si>
  <si>
    <t xml:space="preserve">SOFIA ALAM </t>
  </si>
  <si>
    <t>E</t>
  </si>
  <si>
    <t>GOSPEL</t>
  </si>
  <si>
    <t>MARIA ALMOALLA</t>
  </si>
  <si>
    <t>RESULTADOS PRUEBA FEBRERO 2026</t>
  </si>
  <si>
    <t>RAMON GAYOL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</si>
</sst>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</font>
    <font>
      <b/>
      <u/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9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2" borderId="0" xfId="0" applyFont="1" applyFill="1"/>
    <xf numFmtId="0" fontId="5" fillId="0" borderId="5" xfId="0" applyFont="1" applyBorder="1"/>
    <xf numFmtId="0" fontId="6" fillId="0" borderId="5" xfId="0" applyFont="1" applyBorder="1"/>
    <xf numFmtId="0" fontId="1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5" fillId="0" borderId="12" xfId="0" applyFont="1" applyBorder="1"/>
    <xf numFmtId="0" fontId="1" fillId="0" borderId="5" xfId="0" applyFont="1" applyBorder="1" applyAlignment="1">
      <alignment horizontal="center"/>
    </xf>
    <xf numFmtId="0" fontId="7" fillId="2" borderId="5" xfId="0" applyFont="1" applyFill="1" applyBorder="1"/>
    <xf numFmtId="0" fontId="7" fillId="0" borderId="5" xfId="0" applyFont="1" applyBorder="1"/>
    <xf numFmtId="0" fontId="7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9" fillId="0" borderId="9" xfId="0" applyFont="1" applyBorder="1"/>
    <xf numFmtId="0" fontId="9" fillId="0" borderId="11" xfId="0" applyFont="1" applyBorder="1"/>
    <xf numFmtId="0" fontId="7" fillId="2" borderId="12" xfId="0" applyFont="1" applyFill="1" applyBorder="1"/>
    <xf numFmtId="0" fontId="11" fillId="2" borderId="5" xfId="0" applyFont="1" applyFill="1" applyBorder="1"/>
    <xf numFmtId="0" fontId="12" fillId="0" borderId="7" xfId="0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0" fontId="14" fillId="2" borderId="5" xfId="0" applyFont="1" applyFill="1" applyBorder="1"/>
    <xf numFmtId="0" fontId="15" fillId="0" borderId="5" xfId="0" applyFont="1" applyBorder="1"/>
    <xf numFmtId="0" fontId="15" fillId="2" borderId="5" xfId="0" applyFont="1" applyFill="1" applyBorder="1"/>
    <xf numFmtId="0" fontId="7" fillId="0" borderId="0" xfId="0" applyFont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4" fillId="2" borderId="12" xfId="0" applyFont="1" applyFill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/>
    <xf numFmtId="0" fontId="4" fillId="0" borderId="3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86"/>
  <sheetViews>
    <sheetView tabSelected="1" workbookViewId="0">
      <selection activeCell="N81" sqref="N81"/>
    </sheetView>
  </sheetViews>
  <sheetFormatPr baseColWidth="10" defaultColWidth="12.5703125" defaultRowHeight="15" customHeight="1" x14ac:dyDescent="0.2"/>
  <cols>
    <col min="1" max="1" width="3.42578125" customWidth="1"/>
    <col min="2" max="2" width="3" customWidth="1"/>
    <col min="3" max="3" width="36.28515625" bestFit="1" customWidth="1"/>
    <col min="4" max="4" width="25.7109375" customWidth="1"/>
    <col min="5" max="5" width="9.28515625" bestFit="1" customWidth="1"/>
    <col min="6" max="6" width="7.85546875" customWidth="1"/>
    <col min="7" max="7" width="7.28515625" bestFit="1" customWidth="1"/>
    <col min="8" max="8" width="8.5703125" bestFit="1" customWidth="1"/>
    <col min="9" max="9" width="7" bestFit="1" customWidth="1"/>
  </cols>
  <sheetData>
    <row r="1" spans="1:9" ht="6.6" customHeight="1" x14ac:dyDescent="0.2">
      <c r="G1" s="1"/>
    </row>
    <row r="2" spans="1:9" ht="15.75" customHeight="1" x14ac:dyDescent="0.2">
      <c r="C2" s="2" t="s">
        <v>95</v>
      </c>
      <c r="G2" s="1"/>
    </row>
    <row r="3" spans="1:9" ht="7.9" customHeight="1" thickBot="1" x14ac:dyDescent="0.25">
      <c r="G3" s="1"/>
    </row>
    <row r="4" spans="1:9" ht="15.75" customHeight="1" thickTop="1" thickBot="1" x14ac:dyDescent="0.25">
      <c r="C4" s="3" t="s">
        <v>0</v>
      </c>
      <c r="D4" s="60"/>
      <c r="E4" s="59"/>
    </row>
    <row r="5" spans="1:9" ht="7.15" customHeight="1" thickTop="1" thickBot="1" x14ac:dyDescent="0.25">
      <c r="C5" s="4"/>
      <c r="D5" s="5"/>
      <c r="E5" s="5"/>
    </row>
    <row r="6" spans="1:9" ht="15.75" customHeight="1" x14ac:dyDescent="0.2">
      <c r="B6" s="16"/>
      <c r="C6" s="30" t="s">
        <v>1</v>
      </c>
      <c r="D6" s="30" t="s">
        <v>2</v>
      </c>
      <c r="E6" s="30" t="s">
        <v>3</v>
      </c>
      <c r="F6" s="30" t="s">
        <v>4</v>
      </c>
      <c r="G6" s="31" t="s">
        <v>88</v>
      </c>
      <c r="H6" s="31" t="s">
        <v>89</v>
      </c>
      <c r="I6" s="32" t="s">
        <v>90</v>
      </c>
    </row>
    <row r="7" spans="1:9" ht="14.25" customHeight="1" x14ac:dyDescent="0.2">
      <c r="A7" s="5"/>
      <c r="B7" s="17">
        <v>1</v>
      </c>
      <c r="C7" s="14" t="s">
        <v>20</v>
      </c>
      <c r="D7" s="14" t="s">
        <v>21</v>
      </c>
      <c r="E7" s="24">
        <v>0</v>
      </c>
      <c r="F7" s="24">
        <v>39.700000000000003</v>
      </c>
      <c r="G7" s="37">
        <v>2</v>
      </c>
      <c r="H7" s="37">
        <v>11</v>
      </c>
      <c r="I7" s="38">
        <f t="shared" ref="I7:I15" si="0">SUM(G7:H7)</f>
        <v>13</v>
      </c>
    </row>
    <row r="8" spans="1:9" ht="15.75" customHeight="1" x14ac:dyDescent="0.2">
      <c r="A8" s="5"/>
      <c r="B8" s="17">
        <v>2</v>
      </c>
      <c r="C8" s="14" t="s">
        <v>18</v>
      </c>
      <c r="D8" s="14" t="s">
        <v>19</v>
      </c>
      <c r="E8" s="24">
        <v>0</v>
      </c>
      <c r="F8" s="24">
        <v>43.67</v>
      </c>
      <c r="G8" s="37">
        <v>2</v>
      </c>
      <c r="H8" s="37">
        <v>9</v>
      </c>
      <c r="I8" s="38">
        <f t="shared" si="0"/>
        <v>11</v>
      </c>
    </row>
    <row r="9" spans="1:9" ht="15.75" customHeight="1" x14ac:dyDescent="0.2">
      <c r="A9" s="5"/>
      <c r="B9" s="17">
        <v>3</v>
      </c>
      <c r="C9" s="14" t="s">
        <v>16</v>
      </c>
      <c r="D9" s="14" t="s">
        <v>17</v>
      </c>
      <c r="E9" s="24">
        <v>0</v>
      </c>
      <c r="F9" s="24">
        <v>48.08</v>
      </c>
      <c r="G9" s="37">
        <v>2</v>
      </c>
      <c r="H9" s="37">
        <v>8</v>
      </c>
      <c r="I9" s="38">
        <f t="shared" si="0"/>
        <v>10</v>
      </c>
    </row>
    <row r="10" spans="1:9" ht="15.75" customHeight="1" x14ac:dyDescent="0.2">
      <c r="A10" s="5"/>
      <c r="B10" s="17">
        <v>4</v>
      </c>
      <c r="C10" s="14" t="s">
        <v>14</v>
      </c>
      <c r="D10" s="14" t="s">
        <v>15</v>
      </c>
      <c r="E10" s="24">
        <v>0</v>
      </c>
      <c r="F10" s="24">
        <v>50.59</v>
      </c>
      <c r="G10" s="37">
        <v>2</v>
      </c>
      <c r="H10" s="37">
        <v>7</v>
      </c>
      <c r="I10" s="38">
        <f t="shared" si="0"/>
        <v>9</v>
      </c>
    </row>
    <row r="11" spans="1:9" ht="15.75" customHeight="1" x14ac:dyDescent="0.2">
      <c r="A11" s="5"/>
      <c r="B11" s="17">
        <v>5</v>
      </c>
      <c r="C11" s="14" t="s">
        <v>8</v>
      </c>
      <c r="D11" s="14" t="s">
        <v>9</v>
      </c>
      <c r="E11" s="24">
        <v>0</v>
      </c>
      <c r="F11" s="24">
        <v>56.12</v>
      </c>
      <c r="G11" s="37">
        <v>2</v>
      </c>
      <c r="H11" s="37">
        <v>6</v>
      </c>
      <c r="I11" s="38">
        <f t="shared" si="0"/>
        <v>8</v>
      </c>
    </row>
    <row r="12" spans="1:9" ht="15.75" customHeight="1" x14ac:dyDescent="0.2">
      <c r="A12" s="5"/>
      <c r="B12" s="17">
        <v>6</v>
      </c>
      <c r="C12" s="14" t="s">
        <v>5</v>
      </c>
      <c r="D12" s="14" t="s">
        <v>6</v>
      </c>
      <c r="E12" s="24">
        <v>4</v>
      </c>
      <c r="F12" s="24">
        <v>51.86</v>
      </c>
      <c r="G12" s="37"/>
      <c r="H12" s="37">
        <v>5</v>
      </c>
      <c r="I12" s="38">
        <f t="shared" si="0"/>
        <v>5</v>
      </c>
    </row>
    <row r="13" spans="1:9" ht="15.75" customHeight="1" x14ac:dyDescent="0.2">
      <c r="A13" s="5"/>
      <c r="B13" s="17">
        <v>7</v>
      </c>
      <c r="C13" s="14" t="s">
        <v>10</v>
      </c>
      <c r="D13" s="14" t="s">
        <v>11</v>
      </c>
      <c r="E13" s="24">
        <v>4</v>
      </c>
      <c r="F13" s="24">
        <v>59.19</v>
      </c>
      <c r="G13" s="37"/>
      <c r="H13" s="37">
        <v>4</v>
      </c>
      <c r="I13" s="38">
        <f t="shared" si="0"/>
        <v>4</v>
      </c>
    </row>
    <row r="14" spans="1:9" ht="15.75" customHeight="1" x14ac:dyDescent="0.2">
      <c r="B14" s="17">
        <v>8</v>
      </c>
      <c r="C14" s="14" t="s">
        <v>87</v>
      </c>
      <c r="D14" s="14" t="s">
        <v>57</v>
      </c>
      <c r="E14" s="24" t="s">
        <v>92</v>
      </c>
      <c r="F14" s="24"/>
      <c r="G14" s="37"/>
      <c r="H14" s="37">
        <v>1</v>
      </c>
      <c r="I14" s="38">
        <f t="shared" si="0"/>
        <v>1</v>
      </c>
    </row>
    <row r="15" spans="1:9" ht="15.6" customHeight="1" thickBot="1" x14ac:dyDescent="0.25">
      <c r="B15" s="17">
        <v>9</v>
      </c>
      <c r="C15" s="19" t="s">
        <v>12</v>
      </c>
      <c r="D15" s="19" t="s">
        <v>13</v>
      </c>
      <c r="E15" s="39" t="s">
        <v>92</v>
      </c>
      <c r="F15" s="39"/>
      <c r="G15" s="40"/>
      <c r="H15" s="40">
        <v>1</v>
      </c>
      <c r="I15" s="41">
        <f t="shared" si="0"/>
        <v>1</v>
      </c>
    </row>
    <row r="16" spans="1:9" ht="3.6" customHeight="1" thickBot="1" x14ac:dyDescent="0.25">
      <c r="B16" s="12"/>
      <c r="C16" s="10"/>
      <c r="D16" s="10"/>
      <c r="E16" s="42"/>
      <c r="F16" s="42"/>
      <c r="G16" s="43"/>
      <c r="H16" s="43"/>
      <c r="I16" s="43"/>
    </row>
    <row r="17" spans="2:9" ht="15.75" customHeight="1" thickTop="1" thickBot="1" x14ac:dyDescent="0.25">
      <c r="C17" s="3" t="s">
        <v>22</v>
      </c>
      <c r="D17" s="58"/>
      <c r="E17" s="59"/>
    </row>
    <row r="18" spans="2:9" ht="6.6" customHeight="1" thickTop="1" thickBot="1" x14ac:dyDescent="0.25">
      <c r="C18" s="4"/>
      <c r="D18" s="5"/>
      <c r="E18" s="5"/>
    </row>
    <row r="19" spans="2:9" ht="15.75" customHeight="1" x14ac:dyDescent="0.2">
      <c r="B19" s="16"/>
      <c r="C19" s="30" t="s">
        <v>1</v>
      </c>
      <c r="D19" s="30" t="s">
        <v>2</v>
      </c>
      <c r="E19" s="30" t="s">
        <v>3</v>
      </c>
      <c r="F19" s="30" t="s">
        <v>4</v>
      </c>
      <c r="G19" s="31" t="s">
        <v>88</v>
      </c>
      <c r="H19" s="31" t="s">
        <v>89</v>
      </c>
      <c r="I19" s="32" t="s">
        <v>90</v>
      </c>
    </row>
    <row r="20" spans="2:9" ht="15.75" customHeight="1" x14ac:dyDescent="0.25">
      <c r="B20" s="17">
        <v>1</v>
      </c>
      <c r="C20" s="22" t="s">
        <v>94</v>
      </c>
      <c r="D20" s="22" t="s">
        <v>28</v>
      </c>
      <c r="E20" s="50">
        <v>0</v>
      </c>
      <c r="F20" s="50">
        <v>45.37</v>
      </c>
      <c r="G20" s="37">
        <v>2</v>
      </c>
      <c r="H20" s="37">
        <v>12</v>
      </c>
      <c r="I20" s="38">
        <f t="shared" ref="I20:I29" si="1">SUM(G20:H20)</f>
        <v>14</v>
      </c>
    </row>
    <row r="21" spans="2:9" ht="15.75" customHeight="1" x14ac:dyDescent="0.25">
      <c r="B21" s="17">
        <v>2</v>
      </c>
      <c r="C21" s="21" t="s">
        <v>50</v>
      </c>
      <c r="D21" s="22" t="s">
        <v>93</v>
      </c>
      <c r="E21" s="50">
        <v>0</v>
      </c>
      <c r="F21" s="50">
        <v>47.37</v>
      </c>
      <c r="G21" s="37">
        <v>2</v>
      </c>
      <c r="H21" s="37">
        <v>9</v>
      </c>
      <c r="I21" s="38">
        <f t="shared" si="1"/>
        <v>11</v>
      </c>
    </row>
    <row r="22" spans="2:9" ht="15.75" customHeight="1" x14ac:dyDescent="0.25">
      <c r="B22" s="17">
        <v>3</v>
      </c>
      <c r="C22" s="21" t="s">
        <v>44</v>
      </c>
      <c r="D22" s="22" t="s">
        <v>32</v>
      </c>
      <c r="E22" s="50">
        <v>0</v>
      </c>
      <c r="F22" s="50">
        <v>47.81</v>
      </c>
      <c r="G22" s="37">
        <v>2</v>
      </c>
      <c r="H22" s="37">
        <v>8</v>
      </c>
      <c r="I22" s="38">
        <f t="shared" si="1"/>
        <v>10</v>
      </c>
    </row>
    <row r="23" spans="2:9" ht="15.75" customHeight="1" x14ac:dyDescent="0.25">
      <c r="B23" s="17">
        <v>4</v>
      </c>
      <c r="C23" s="21" t="s">
        <v>27</v>
      </c>
      <c r="D23" s="22" t="s">
        <v>28</v>
      </c>
      <c r="E23" s="50">
        <v>0</v>
      </c>
      <c r="F23" s="50">
        <v>50.47</v>
      </c>
      <c r="G23" s="51">
        <v>2</v>
      </c>
      <c r="H23" s="37">
        <v>7</v>
      </c>
      <c r="I23" s="38">
        <f t="shared" si="1"/>
        <v>9</v>
      </c>
    </row>
    <row r="24" spans="2:9" ht="15.75" customHeight="1" x14ac:dyDescent="0.25">
      <c r="B24" s="17">
        <v>5</v>
      </c>
      <c r="C24" s="22" t="s">
        <v>91</v>
      </c>
      <c r="D24" s="22" t="s">
        <v>7</v>
      </c>
      <c r="E24" s="50">
        <v>0</v>
      </c>
      <c r="F24" s="50">
        <v>51.57</v>
      </c>
      <c r="G24" s="37">
        <v>2</v>
      </c>
      <c r="H24" s="37">
        <v>6</v>
      </c>
      <c r="I24" s="38">
        <f t="shared" si="1"/>
        <v>8</v>
      </c>
    </row>
    <row r="25" spans="2:9" ht="15.75" customHeight="1" x14ac:dyDescent="0.25">
      <c r="B25" s="17">
        <v>6</v>
      </c>
      <c r="C25" s="21" t="s">
        <v>29</v>
      </c>
      <c r="D25" s="22" t="s">
        <v>30</v>
      </c>
      <c r="E25" s="50">
        <v>0</v>
      </c>
      <c r="F25" s="50">
        <v>53.06</v>
      </c>
      <c r="G25" s="51">
        <v>2</v>
      </c>
      <c r="H25" s="37">
        <v>5</v>
      </c>
      <c r="I25" s="38">
        <f t="shared" si="1"/>
        <v>7</v>
      </c>
    </row>
    <row r="26" spans="2:9" ht="15.75" customHeight="1" x14ac:dyDescent="0.25">
      <c r="B26" s="17">
        <v>7</v>
      </c>
      <c r="C26" s="21" t="s">
        <v>23</v>
      </c>
      <c r="D26" s="22" t="s">
        <v>24</v>
      </c>
      <c r="E26" s="50">
        <v>4</v>
      </c>
      <c r="F26" s="50">
        <v>50.72</v>
      </c>
      <c r="G26" s="20"/>
      <c r="H26" s="37">
        <v>4</v>
      </c>
      <c r="I26" s="38">
        <f t="shared" si="1"/>
        <v>4</v>
      </c>
    </row>
    <row r="27" spans="2:9" ht="15.75" customHeight="1" x14ac:dyDescent="0.25">
      <c r="B27" s="17">
        <v>8</v>
      </c>
      <c r="C27" s="21" t="s">
        <v>25</v>
      </c>
      <c r="D27" s="22" t="s">
        <v>26</v>
      </c>
      <c r="E27" s="50">
        <v>4</v>
      </c>
      <c r="F27" s="50">
        <v>62.5</v>
      </c>
      <c r="G27" s="20"/>
      <c r="H27" s="37">
        <v>3</v>
      </c>
      <c r="I27" s="38">
        <f t="shared" si="1"/>
        <v>3</v>
      </c>
    </row>
    <row r="28" spans="2:9" ht="15.75" customHeight="1" x14ac:dyDescent="0.25">
      <c r="B28" s="17">
        <v>9</v>
      </c>
      <c r="C28" s="22" t="s">
        <v>33</v>
      </c>
      <c r="D28" s="22" t="s">
        <v>26</v>
      </c>
      <c r="E28" s="50">
        <v>4</v>
      </c>
      <c r="F28" s="50">
        <v>68.41</v>
      </c>
      <c r="G28" s="37"/>
      <c r="H28" s="37">
        <v>2</v>
      </c>
      <c r="I28" s="38">
        <f t="shared" si="1"/>
        <v>2</v>
      </c>
    </row>
    <row r="29" spans="2:9" ht="15" customHeight="1" thickBot="1" x14ac:dyDescent="0.3">
      <c r="B29" s="18">
        <v>10</v>
      </c>
      <c r="C29" s="23" t="s">
        <v>31</v>
      </c>
      <c r="D29" s="23" t="s">
        <v>32</v>
      </c>
      <c r="E29" s="52">
        <v>8</v>
      </c>
      <c r="F29" s="52">
        <v>51</v>
      </c>
      <c r="G29" s="40"/>
      <c r="H29" s="40">
        <v>1</v>
      </c>
      <c r="I29" s="41">
        <f t="shared" si="1"/>
        <v>1</v>
      </c>
    </row>
    <row r="30" spans="2:9" ht="5.45" customHeight="1" thickBot="1" x14ac:dyDescent="0.3">
      <c r="B30" s="12"/>
      <c r="C30" s="13"/>
      <c r="D30" s="36"/>
      <c r="E30" s="36"/>
      <c r="F30" s="36"/>
    </row>
    <row r="31" spans="2:9" ht="15.75" customHeight="1" thickTop="1" thickBot="1" x14ac:dyDescent="0.25">
      <c r="C31" s="3" t="s">
        <v>34</v>
      </c>
      <c r="D31" s="7"/>
      <c r="E31" s="8"/>
    </row>
    <row r="32" spans="2:9" ht="7.15" customHeight="1" thickTop="1" thickBot="1" x14ac:dyDescent="0.25">
      <c r="C32" s="4"/>
      <c r="D32" s="5"/>
      <c r="E32" s="5"/>
    </row>
    <row r="33" spans="2:9" ht="15.75" customHeight="1" x14ac:dyDescent="0.2">
      <c r="B33" s="25"/>
      <c r="C33" s="30" t="s">
        <v>1</v>
      </c>
      <c r="D33" s="30" t="s">
        <v>2</v>
      </c>
      <c r="E33" s="30" t="s">
        <v>3</v>
      </c>
      <c r="F33" s="30" t="s">
        <v>4</v>
      </c>
      <c r="G33" s="31" t="s">
        <v>88</v>
      </c>
      <c r="H33" s="31" t="s">
        <v>89</v>
      </c>
      <c r="I33" s="32" t="s">
        <v>90</v>
      </c>
    </row>
    <row r="34" spans="2:9" ht="15.75" customHeight="1" x14ac:dyDescent="0.25">
      <c r="B34" s="26">
        <v>1</v>
      </c>
      <c r="C34" s="33" t="s">
        <v>49</v>
      </c>
      <c r="D34" s="33" t="s">
        <v>43</v>
      </c>
      <c r="E34" s="44">
        <v>0</v>
      </c>
      <c r="F34" s="44">
        <v>44</v>
      </c>
      <c r="G34" s="44">
        <v>2</v>
      </c>
      <c r="H34" s="45">
        <v>18</v>
      </c>
      <c r="I34" s="46">
        <f t="shared" ref="I34:I48" si="2">SUM(G34:H34)</f>
        <v>20</v>
      </c>
    </row>
    <row r="35" spans="2:9" ht="15.75" customHeight="1" x14ac:dyDescent="0.25">
      <c r="B35" s="26">
        <v>2</v>
      </c>
      <c r="C35" s="33" t="s">
        <v>42</v>
      </c>
      <c r="D35" s="33" t="s">
        <v>43</v>
      </c>
      <c r="E35" s="44">
        <v>0</v>
      </c>
      <c r="F35" s="44">
        <v>46.53</v>
      </c>
      <c r="G35" s="44">
        <v>2</v>
      </c>
      <c r="H35" s="45">
        <v>15</v>
      </c>
      <c r="I35" s="46">
        <f t="shared" si="2"/>
        <v>17</v>
      </c>
    </row>
    <row r="36" spans="2:9" ht="15.75" customHeight="1" x14ac:dyDescent="0.25">
      <c r="B36" s="26">
        <v>3</v>
      </c>
      <c r="C36" s="33" t="s">
        <v>46</v>
      </c>
      <c r="D36" s="33" t="s">
        <v>59</v>
      </c>
      <c r="E36" s="44">
        <v>0</v>
      </c>
      <c r="F36" s="44">
        <v>50.34</v>
      </c>
      <c r="G36" s="44">
        <v>2</v>
      </c>
      <c r="H36" s="45">
        <v>14</v>
      </c>
      <c r="I36" s="46">
        <f t="shared" si="2"/>
        <v>16</v>
      </c>
    </row>
    <row r="37" spans="2:9" ht="15.75" customHeight="1" x14ac:dyDescent="0.25">
      <c r="B37" s="26">
        <v>4</v>
      </c>
      <c r="C37" s="35" t="s">
        <v>48</v>
      </c>
      <c r="D37" s="33" t="s">
        <v>41</v>
      </c>
      <c r="E37" s="44">
        <v>0</v>
      </c>
      <c r="F37" s="44">
        <v>50.87</v>
      </c>
      <c r="G37" s="44">
        <v>2</v>
      </c>
      <c r="H37" s="45">
        <v>13</v>
      </c>
      <c r="I37" s="46">
        <f t="shared" si="2"/>
        <v>15</v>
      </c>
    </row>
    <row r="38" spans="2:9" ht="15.75" customHeight="1" x14ac:dyDescent="0.2">
      <c r="B38" s="26">
        <v>5</v>
      </c>
      <c r="C38" s="34" t="s">
        <v>54</v>
      </c>
      <c r="D38" s="34" t="s">
        <v>41</v>
      </c>
      <c r="E38" s="44">
        <v>0</v>
      </c>
      <c r="F38" s="44">
        <v>51.53</v>
      </c>
      <c r="G38" s="44">
        <v>2</v>
      </c>
      <c r="H38" s="45">
        <v>12</v>
      </c>
      <c r="I38" s="46">
        <f t="shared" si="2"/>
        <v>14</v>
      </c>
    </row>
    <row r="39" spans="2:9" ht="15.75" customHeight="1" x14ac:dyDescent="0.25">
      <c r="B39" s="26">
        <v>7</v>
      </c>
      <c r="C39" s="35" t="s">
        <v>52</v>
      </c>
      <c r="D39" s="33" t="s">
        <v>61</v>
      </c>
      <c r="E39" s="44">
        <v>0</v>
      </c>
      <c r="F39" s="44">
        <v>60.09</v>
      </c>
      <c r="G39" s="44">
        <v>2</v>
      </c>
      <c r="H39" s="45">
        <v>11</v>
      </c>
      <c r="I39" s="46">
        <f t="shared" si="2"/>
        <v>13</v>
      </c>
    </row>
    <row r="40" spans="2:9" ht="15.75" customHeight="1" x14ac:dyDescent="0.2">
      <c r="B40" s="26">
        <v>8</v>
      </c>
      <c r="C40" s="34" t="s">
        <v>55</v>
      </c>
      <c r="D40" s="34" t="s">
        <v>43</v>
      </c>
      <c r="E40" s="44">
        <v>4</v>
      </c>
      <c r="F40" s="44">
        <v>43.16</v>
      </c>
      <c r="G40" s="44"/>
      <c r="H40" s="45">
        <v>10</v>
      </c>
      <c r="I40" s="46">
        <f t="shared" si="2"/>
        <v>10</v>
      </c>
    </row>
    <row r="41" spans="2:9" ht="15.75" customHeight="1" x14ac:dyDescent="0.25">
      <c r="B41" s="26">
        <v>9</v>
      </c>
      <c r="C41" s="33" t="s">
        <v>47</v>
      </c>
      <c r="D41" s="33" t="s">
        <v>39</v>
      </c>
      <c r="E41" s="44">
        <v>4</v>
      </c>
      <c r="F41" s="44">
        <v>49.91</v>
      </c>
      <c r="G41" s="44"/>
      <c r="H41" s="45">
        <v>9</v>
      </c>
      <c r="I41" s="46">
        <f t="shared" si="2"/>
        <v>9</v>
      </c>
    </row>
    <row r="42" spans="2:9" ht="15.75" customHeight="1" x14ac:dyDescent="0.25">
      <c r="B42" s="26">
        <v>10</v>
      </c>
      <c r="C42" s="35" t="s">
        <v>51</v>
      </c>
      <c r="D42" s="33" t="s">
        <v>36</v>
      </c>
      <c r="E42" s="44">
        <v>4</v>
      </c>
      <c r="F42" s="44">
        <v>56.31</v>
      </c>
      <c r="G42" s="44"/>
      <c r="H42" s="45">
        <v>8</v>
      </c>
      <c r="I42" s="46">
        <f t="shared" si="2"/>
        <v>8</v>
      </c>
    </row>
    <row r="43" spans="2:9" ht="15.75" customHeight="1" x14ac:dyDescent="0.25">
      <c r="B43" s="26">
        <v>11</v>
      </c>
      <c r="C43" s="33" t="s">
        <v>53</v>
      </c>
      <c r="D43" s="33" t="s">
        <v>39</v>
      </c>
      <c r="E43" s="44">
        <v>4</v>
      </c>
      <c r="F43" s="44">
        <v>58.31</v>
      </c>
      <c r="G43" s="44"/>
      <c r="H43" s="45">
        <v>7</v>
      </c>
      <c r="I43" s="46">
        <f t="shared" si="2"/>
        <v>7</v>
      </c>
    </row>
    <row r="44" spans="2:9" ht="15.75" customHeight="1" x14ac:dyDescent="0.25">
      <c r="B44" s="26">
        <v>12</v>
      </c>
      <c r="C44" s="33" t="s">
        <v>45</v>
      </c>
      <c r="D44" s="33" t="s">
        <v>36</v>
      </c>
      <c r="E44" s="44">
        <v>4</v>
      </c>
      <c r="F44" s="44">
        <v>67.599999999999994</v>
      </c>
      <c r="G44" s="44"/>
      <c r="H44" s="45">
        <v>6</v>
      </c>
      <c r="I44" s="46">
        <f t="shared" si="2"/>
        <v>6</v>
      </c>
    </row>
    <row r="45" spans="2:9" ht="15.75" customHeight="1" x14ac:dyDescent="0.25">
      <c r="B45" s="26">
        <v>13</v>
      </c>
      <c r="C45" s="33" t="s">
        <v>37</v>
      </c>
      <c r="D45" s="33" t="s">
        <v>61</v>
      </c>
      <c r="E45" s="44">
        <v>4</v>
      </c>
      <c r="F45" s="44">
        <v>68.94</v>
      </c>
      <c r="G45" s="44"/>
      <c r="H45" s="45">
        <v>5</v>
      </c>
      <c r="I45" s="46">
        <f t="shared" si="2"/>
        <v>5</v>
      </c>
    </row>
    <row r="46" spans="2:9" ht="15.75" customHeight="1" x14ac:dyDescent="0.25">
      <c r="B46" s="26">
        <v>14</v>
      </c>
      <c r="C46" s="33" t="s">
        <v>38</v>
      </c>
      <c r="D46" s="33" t="s">
        <v>39</v>
      </c>
      <c r="E46" s="44">
        <v>4</v>
      </c>
      <c r="F46" s="44">
        <v>70.22</v>
      </c>
      <c r="G46" s="44"/>
      <c r="H46" s="45">
        <v>4</v>
      </c>
      <c r="I46" s="46">
        <f t="shared" si="2"/>
        <v>4</v>
      </c>
    </row>
    <row r="47" spans="2:9" ht="15.75" customHeight="1" x14ac:dyDescent="0.25">
      <c r="B47" s="26">
        <v>15</v>
      </c>
      <c r="C47" s="33" t="s">
        <v>35</v>
      </c>
      <c r="D47" s="33" t="s">
        <v>36</v>
      </c>
      <c r="E47" s="44" t="s">
        <v>92</v>
      </c>
      <c r="F47" s="44"/>
      <c r="G47" s="45"/>
      <c r="H47" s="45">
        <v>1</v>
      </c>
      <c r="I47" s="46">
        <f t="shared" si="2"/>
        <v>1</v>
      </c>
    </row>
    <row r="48" spans="2:9" ht="15.75" customHeight="1" thickBot="1" x14ac:dyDescent="0.3">
      <c r="B48" s="27">
        <v>16</v>
      </c>
      <c r="C48" s="53" t="s">
        <v>40</v>
      </c>
      <c r="D48" s="53" t="s">
        <v>41</v>
      </c>
      <c r="E48" s="47" t="s">
        <v>92</v>
      </c>
      <c r="F48" s="47"/>
      <c r="G48" s="47"/>
      <c r="H48" s="48">
        <v>1</v>
      </c>
      <c r="I48" s="49">
        <f t="shared" si="2"/>
        <v>1</v>
      </c>
    </row>
    <row r="49" spans="2:25" ht="7.9" customHeight="1" thickBot="1" x14ac:dyDescent="0.25">
      <c r="C49" s="9"/>
      <c r="D49" s="10"/>
      <c r="E49" s="10"/>
      <c r="F49" s="11"/>
    </row>
    <row r="50" spans="2:25" ht="15.75" customHeight="1" thickTop="1" thickBot="1" x14ac:dyDescent="0.25">
      <c r="C50" s="3" t="s">
        <v>56</v>
      </c>
      <c r="D50" s="58"/>
      <c r="E50" s="59"/>
      <c r="Y50" s="6" t="s">
        <v>57</v>
      </c>
    </row>
    <row r="51" spans="2:25" ht="4.1500000000000004" customHeight="1" thickTop="1" thickBot="1" x14ac:dyDescent="0.25">
      <c r="C51" s="4"/>
      <c r="D51" s="5"/>
      <c r="E51" s="5"/>
    </row>
    <row r="52" spans="2:25" ht="15.75" customHeight="1" x14ac:dyDescent="0.2">
      <c r="B52" s="16"/>
      <c r="C52" s="30" t="s">
        <v>1</v>
      </c>
      <c r="D52" s="30" t="s">
        <v>2</v>
      </c>
      <c r="E52" s="30" t="s">
        <v>3</v>
      </c>
      <c r="F52" s="30" t="s">
        <v>4</v>
      </c>
      <c r="G52" s="31" t="s">
        <v>88</v>
      </c>
      <c r="H52" s="31" t="s">
        <v>89</v>
      </c>
      <c r="I52" s="32" t="s">
        <v>90</v>
      </c>
    </row>
    <row r="53" spans="2:25" ht="15.75" customHeight="1" x14ac:dyDescent="0.25">
      <c r="B53" s="17">
        <v>1</v>
      </c>
      <c r="C53" s="15" t="s">
        <v>62</v>
      </c>
      <c r="D53" s="21" t="s">
        <v>59</v>
      </c>
      <c r="E53" s="54">
        <v>0</v>
      </c>
      <c r="F53" s="54">
        <v>54.87</v>
      </c>
      <c r="G53" s="37">
        <v>2</v>
      </c>
      <c r="H53" s="37">
        <v>6</v>
      </c>
      <c r="I53" s="38">
        <f>SUM(G53:H53)</f>
        <v>8</v>
      </c>
    </row>
    <row r="54" spans="2:25" ht="15.75" customHeight="1" x14ac:dyDescent="0.25">
      <c r="B54" s="17">
        <v>2</v>
      </c>
      <c r="C54" s="21" t="s">
        <v>58</v>
      </c>
      <c r="D54" s="21" t="s">
        <v>59</v>
      </c>
      <c r="E54" s="24">
        <v>0</v>
      </c>
      <c r="F54" s="24">
        <v>61.32</v>
      </c>
      <c r="G54" s="51">
        <v>2</v>
      </c>
      <c r="H54" s="37">
        <v>3</v>
      </c>
      <c r="I54" s="38">
        <f>SUM(G54:H54)</f>
        <v>5</v>
      </c>
    </row>
    <row r="55" spans="2:25" ht="15.75" customHeight="1" x14ac:dyDescent="0.25">
      <c r="B55" s="17">
        <v>3</v>
      </c>
      <c r="C55" s="21" t="s">
        <v>96</v>
      </c>
      <c r="D55" s="21" t="s">
        <v>61</v>
      </c>
      <c r="E55" s="54">
        <v>0</v>
      </c>
      <c r="F55" s="54">
        <v>64.48</v>
      </c>
      <c r="G55" s="37">
        <v>2</v>
      </c>
      <c r="H55" s="37">
        <v>2</v>
      </c>
      <c r="I55" s="38">
        <f>SUM(G55:H55)</f>
        <v>4</v>
      </c>
    </row>
    <row r="56" spans="2:25" ht="15.75" customHeight="1" thickBot="1" x14ac:dyDescent="0.3">
      <c r="B56" s="18">
        <v>4</v>
      </c>
      <c r="C56" s="28" t="s">
        <v>60</v>
      </c>
      <c r="D56" s="28" t="s">
        <v>61</v>
      </c>
      <c r="E56" s="39">
        <v>0</v>
      </c>
      <c r="F56" s="39">
        <v>67.47</v>
      </c>
      <c r="G56" s="56">
        <v>2</v>
      </c>
      <c r="H56" s="40">
        <v>1</v>
      </c>
      <c r="I56" s="41">
        <f>SUM(G56:H56)</f>
        <v>3</v>
      </c>
    </row>
    <row r="57" spans="2:25" ht="6.6" customHeight="1" thickBot="1" x14ac:dyDescent="0.3">
      <c r="B57" s="12"/>
      <c r="C57" s="13"/>
      <c r="D57" s="13"/>
      <c r="E57" s="55"/>
      <c r="F57" s="55"/>
      <c r="G57" s="43"/>
      <c r="H57" s="43"/>
      <c r="I57" s="43"/>
    </row>
    <row r="58" spans="2:25" ht="15.75" customHeight="1" thickTop="1" thickBot="1" x14ac:dyDescent="0.25">
      <c r="C58" s="3" t="s">
        <v>63</v>
      </c>
      <c r="D58" s="58"/>
      <c r="E58" s="59"/>
    </row>
    <row r="59" spans="2:25" ht="6" customHeight="1" thickTop="1" thickBot="1" x14ac:dyDescent="0.25">
      <c r="C59" s="4"/>
      <c r="D59" s="5"/>
      <c r="E59" s="5"/>
    </row>
    <row r="60" spans="2:25" ht="15.75" customHeight="1" x14ac:dyDescent="0.2">
      <c r="B60" s="16"/>
      <c r="C60" s="30" t="s">
        <v>1</v>
      </c>
      <c r="D60" s="30" t="s">
        <v>2</v>
      </c>
      <c r="E60" s="30" t="s">
        <v>3</v>
      </c>
      <c r="F60" s="30" t="s">
        <v>4</v>
      </c>
      <c r="G60" s="31" t="s">
        <v>88</v>
      </c>
      <c r="H60" s="31" t="s">
        <v>89</v>
      </c>
      <c r="I60" s="32" t="s">
        <v>90</v>
      </c>
    </row>
    <row r="61" spans="2:25" ht="15.75" customHeight="1" x14ac:dyDescent="0.25">
      <c r="B61" s="17">
        <v>1</v>
      </c>
      <c r="C61" s="21" t="s">
        <v>66</v>
      </c>
      <c r="D61" s="21" t="s">
        <v>67</v>
      </c>
      <c r="E61" s="24">
        <v>0</v>
      </c>
      <c r="F61" s="24">
        <v>53.16</v>
      </c>
      <c r="G61" s="51">
        <v>2</v>
      </c>
      <c r="H61" s="37">
        <v>6</v>
      </c>
      <c r="I61" s="38">
        <f>SUM(G61:H61)</f>
        <v>8</v>
      </c>
    </row>
    <row r="62" spans="2:25" ht="15.75" customHeight="1" x14ac:dyDescent="0.25">
      <c r="B62" s="17">
        <v>2</v>
      </c>
      <c r="C62" s="21" t="s">
        <v>64</v>
      </c>
      <c r="D62" s="21" t="s">
        <v>65</v>
      </c>
      <c r="E62" s="24">
        <v>0</v>
      </c>
      <c r="F62" s="24">
        <v>57.91</v>
      </c>
      <c r="G62" s="51">
        <v>2</v>
      </c>
      <c r="H62" s="37">
        <v>3</v>
      </c>
      <c r="I62" s="38">
        <f>SUM(G62:H62)</f>
        <v>5</v>
      </c>
    </row>
    <row r="63" spans="2:25" ht="15.75" customHeight="1" x14ac:dyDescent="0.25">
      <c r="B63" s="17">
        <v>3</v>
      </c>
      <c r="C63" s="21" t="s">
        <v>68</v>
      </c>
      <c r="D63" s="21" t="s">
        <v>65</v>
      </c>
      <c r="E63" s="24">
        <v>0</v>
      </c>
      <c r="F63" s="24">
        <v>59.44</v>
      </c>
      <c r="G63" s="51">
        <v>2</v>
      </c>
      <c r="H63" s="37">
        <v>2</v>
      </c>
      <c r="I63" s="38">
        <f>SUM(G63:H63)</f>
        <v>4</v>
      </c>
    </row>
    <row r="64" spans="2:25" ht="15.75" customHeight="1" thickBot="1" x14ac:dyDescent="0.3">
      <c r="B64" s="18">
        <v>4</v>
      </c>
      <c r="C64" s="28" t="s">
        <v>69</v>
      </c>
      <c r="D64" s="28" t="s">
        <v>67</v>
      </c>
      <c r="E64" s="39">
        <v>4</v>
      </c>
      <c r="F64" s="39">
        <v>76.59</v>
      </c>
      <c r="G64" s="57"/>
      <c r="H64" s="40">
        <v>1</v>
      </c>
      <c r="I64" s="41">
        <f>SUM(G64:H64)</f>
        <v>1</v>
      </c>
    </row>
    <row r="65" spans="2:9" ht="5.45" customHeight="1" thickBot="1" x14ac:dyDescent="0.25"/>
    <row r="66" spans="2:9" ht="15.75" customHeight="1" thickTop="1" thickBot="1" x14ac:dyDescent="0.25">
      <c r="C66" s="3" t="s">
        <v>70</v>
      </c>
      <c r="D66" s="58"/>
      <c r="E66" s="59"/>
    </row>
    <row r="67" spans="2:9" ht="6" customHeight="1" thickTop="1" thickBot="1" x14ac:dyDescent="0.25">
      <c r="C67" s="4"/>
      <c r="D67" s="5"/>
      <c r="E67" s="5"/>
    </row>
    <row r="68" spans="2:9" ht="15.75" customHeight="1" x14ac:dyDescent="0.2">
      <c r="B68" s="16"/>
      <c r="C68" s="30" t="s">
        <v>1</v>
      </c>
      <c r="D68" s="30" t="s">
        <v>2</v>
      </c>
      <c r="E68" s="30" t="s">
        <v>3</v>
      </c>
      <c r="F68" s="30" t="s">
        <v>4</v>
      </c>
      <c r="G68" s="31" t="s">
        <v>88</v>
      </c>
      <c r="H68" s="31" t="s">
        <v>89</v>
      </c>
      <c r="I68" s="32" t="s">
        <v>90</v>
      </c>
    </row>
    <row r="69" spans="2:9" ht="15.75" customHeight="1" x14ac:dyDescent="0.25">
      <c r="B69" s="17">
        <v>1</v>
      </c>
      <c r="C69" s="21" t="s">
        <v>71</v>
      </c>
      <c r="D69" s="21" t="s">
        <v>72</v>
      </c>
      <c r="E69" s="20">
        <v>0</v>
      </c>
      <c r="F69" s="20">
        <v>63.35</v>
      </c>
      <c r="G69" s="51">
        <v>2</v>
      </c>
      <c r="H69" s="37">
        <v>9</v>
      </c>
      <c r="I69" s="38">
        <f t="shared" ref="I69:I75" si="3">SUM(G69:H69)</f>
        <v>11</v>
      </c>
    </row>
    <row r="70" spans="2:9" ht="15.75" customHeight="1" x14ac:dyDescent="0.25">
      <c r="B70" s="17">
        <v>2</v>
      </c>
      <c r="C70" s="21" t="s">
        <v>75</v>
      </c>
      <c r="D70" s="21" t="s">
        <v>76</v>
      </c>
      <c r="E70" s="20">
        <v>0</v>
      </c>
      <c r="F70" s="20">
        <v>66.91</v>
      </c>
      <c r="G70" s="51">
        <v>2</v>
      </c>
      <c r="H70" s="37">
        <v>6</v>
      </c>
      <c r="I70" s="38">
        <f t="shared" si="3"/>
        <v>8</v>
      </c>
    </row>
    <row r="71" spans="2:9" ht="15.75" customHeight="1" x14ac:dyDescent="0.25">
      <c r="B71" s="17">
        <v>3</v>
      </c>
      <c r="C71" s="21" t="s">
        <v>78</v>
      </c>
      <c r="D71" s="21" t="s">
        <v>74</v>
      </c>
      <c r="E71" s="20">
        <v>0</v>
      </c>
      <c r="F71" s="20">
        <v>75.819999999999993</v>
      </c>
      <c r="G71" s="51">
        <v>2</v>
      </c>
      <c r="H71" s="37">
        <v>5</v>
      </c>
      <c r="I71" s="38">
        <f t="shared" si="3"/>
        <v>7</v>
      </c>
    </row>
    <row r="72" spans="2:9" ht="15.75" customHeight="1" x14ac:dyDescent="0.25">
      <c r="B72" s="17">
        <v>4</v>
      </c>
      <c r="C72" s="21" t="s">
        <v>79</v>
      </c>
      <c r="D72" s="21" t="s">
        <v>72</v>
      </c>
      <c r="E72" s="20">
        <v>0</v>
      </c>
      <c r="F72" s="20">
        <v>78.16</v>
      </c>
      <c r="G72" s="51">
        <v>2</v>
      </c>
      <c r="H72" s="37">
        <v>4</v>
      </c>
      <c r="I72" s="38">
        <f t="shared" si="3"/>
        <v>6</v>
      </c>
    </row>
    <row r="73" spans="2:9" ht="15.75" customHeight="1" x14ac:dyDescent="0.25">
      <c r="B73" s="17">
        <v>5</v>
      </c>
      <c r="C73" s="21" t="s">
        <v>80</v>
      </c>
      <c r="D73" s="21" t="s">
        <v>74</v>
      </c>
      <c r="E73" s="20">
        <v>0</v>
      </c>
      <c r="F73" s="20">
        <v>79.2</v>
      </c>
      <c r="G73" s="51">
        <v>2</v>
      </c>
      <c r="H73" s="37">
        <v>3</v>
      </c>
      <c r="I73" s="38">
        <f t="shared" si="3"/>
        <v>5</v>
      </c>
    </row>
    <row r="74" spans="2:9" ht="15.75" customHeight="1" x14ac:dyDescent="0.25">
      <c r="B74" s="17">
        <v>6</v>
      </c>
      <c r="C74" s="21" t="s">
        <v>77</v>
      </c>
      <c r="D74" s="21" t="s">
        <v>72</v>
      </c>
      <c r="E74" s="20">
        <v>4</v>
      </c>
      <c r="F74" s="20">
        <v>75.12</v>
      </c>
      <c r="G74" s="51"/>
      <c r="H74" s="37">
        <v>2</v>
      </c>
      <c r="I74" s="38">
        <f t="shared" si="3"/>
        <v>2</v>
      </c>
    </row>
    <row r="75" spans="2:9" ht="15.75" customHeight="1" thickBot="1" x14ac:dyDescent="0.3">
      <c r="B75" s="18">
        <v>7</v>
      </c>
      <c r="C75" s="28" t="s">
        <v>73</v>
      </c>
      <c r="D75" s="28" t="s">
        <v>74</v>
      </c>
      <c r="E75" s="57">
        <v>4</v>
      </c>
      <c r="F75" s="57">
        <v>117.1</v>
      </c>
      <c r="G75" s="56"/>
      <c r="H75" s="40">
        <v>1</v>
      </c>
      <c r="I75" s="41">
        <f t="shared" si="3"/>
        <v>1</v>
      </c>
    </row>
    <row r="76" spans="2:9" ht="7.9" customHeight="1" thickBot="1" x14ac:dyDescent="0.25">
      <c r="C76" s="4"/>
      <c r="D76" s="5"/>
      <c r="E76" s="5"/>
    </row>
    <row r="77" spans="2:9" ht="15.75" customHeight="1" thickTop="1" thickBot="1" x14ac:dyDescent="0.25">
      <c r="C77" s="3" t="s">
        <v>81</v>
      </c>
      <c r="D77" s="58"/>
      <c r="E77" s="59"/>
    </row>
    <row r="78" spans="2:9" ht="6" customHeight="1" thickTop="1" thickBot="1" x14ac:dyDescent="0.25">
      <c r="C78" s="4"/>
      <c r="D78" s="5"/>
      <c r="E78" s="5"/>
    </row>
    <row r="79" spans="2:9" ht="15.75" customHeight="1" x14ac:dyDescent="0.2">
      <c r="B79" s="16"/>
      <c r="C79" s="30" t="s">
        <v>1</v>
      </c>
      <c r="D79" s="30" t="s">
        <v>2</v>
      </c>
      <c r="E79" s="30" t="s">
        <v>3</v>
      </c>
      <c r="F79" s="30" t="s">
        <v>4</v>
      </c>
      <c r="G79" s="31" t="s">
        <v>88</v>
      </c>
      <c r="H79" s="31" t="s">
        <v>89</v>
      </c>
      <c r="I79" s="32" t="s">
        <v>90</v>
      </c>
    </row>
    <row r="80" spans="2:9" ht="15.75" customHeight="1" x14ac:dyDescent="0.25">
      <c r="B80" s="17">
        <v>1</v>
      </c>
      <c r="C80" s="29" t="s">
        <v>85</v>
      </c>
      <c r="D80" s="21" t="s">
        <v>72</v>
      </c>
      <c r="E80" s="20">
        <v>0</v>
      </c>
      <c r="F80" s="20">
        <v>96.15</v>
      </c>
      <c r="G80" s="20">
        <v>2</v>
      </c>
      <c r="H80" s="37">
        <v>6</v>
      </c>
      <c r="I80" s="38">
        <f>SUM(G80:H80)</f>
        <v>8</v>
      </c>
    </row>
    <row r="81" spans="2:9" ht="15.75" customHeight="1" x14ac:dyDescent="0.25">
      <c r="B81" s="17">
        <v>2</v>
      </c>
      <c r="C81" s="21" t="s">
        <v>86</v>
      </c>
      <c r="D81" s="21" t="s">
        <v>74</v>
      </c>
      <c r="E81" s="20">
        <v>0</v>
      </c>
      <c r="F81" s="20">
        <v>97.76</v>
      </c>
      <c r="G81" s="20">
        <v>2</v>
      </c>
      <c r="H81" s="37">
        <v>3</v>
      </c>
      <c r="I81" s="38">
        <f>SUM(G81:H81)</f>
        <v>5</v>
      </c>
    </row>
    <row r="82" spans="2:9" ht="15.75" customHeight="1" x14ac:dyDescent="0.25">
      <c r="B82" s="17">
        <v>3</v>
      </c>
      <c r="C82" s="21" t="s">
        <v>83</v>
      </c>
      <c r="D82" s="21" t="s">
        <v>84</v>
      </c>
      <c r="E82" s="20">
        <v>0</v>
      </c>
      <c r="F82" s="20">
        <v>102.59</v>
      </c>
      <c r="G82" s="20">
        <v>2</v>
      </c>
      <c r="H82" s="37">
        <v>2</v>
      </c>
      <c r="I82" s="38">
        <f>SUM(G82:H82)</f>
        <v>4</v>
      </c>
    </row>
    <row r="83" spans="2:9" ht="15.75" customHeight="1" thickBot="1" x14ac:dyDescent="0.3">
      <c r="B83" s="18">
        <v>4</v>
      </c>
      <c r="C83" s="28" t="s">
        <v>82</v>
      </c>
      <c r="D83" s="23" t="s">
        <v>74</v>
      </c>
      <c r="E83" s="57">
        <v>0</v>
      </c>
      <c r="F83" s="57">
        <v>120</v>
      </c>
      <c r="G83" s="57">
        <v>2</v>
      </c>
      <c r="H83" s="40">
        <v>1</v>
      </c>
      <c r="I83" s="41">
        <f>SUM(G83:H83)</f>
        <v>3</v>
      </c>
    </row>
    <row r="84" spans="2:9" ht="15.75" customHeight="1" x14ac:dyDescent="0.25">
      <c r="B84" s="12"/>
      <c r="C84" s="13"/>
      <c r="D84" s="13"/>
      <c r="E84" s="5"/>
      <c r="F84" s="5"/>
      <c r="G84" s="5"/>
    </row>
    <row r="85" spans="2:9" ht="15.75" customHeight="1" x14ac:dyDescent="0.25">
      <c r="B85" s="12"/>
      <c r="C85" s="13"/>
      <c r="D85" s="13"/>
      <c r="E85" s="5"/>
      <c r="F85" s="5"/>
      <c r="G85" s="5"/>
    </row>
    <row r="86" spans="2:9" ht="15.75" customHeight="1" x14ac:dyDescent="0.25">
      <c r="B86" s="12"/>
      <c r="C86" s="13"/>
      <c r="D86" s="13"/>
      <c r="E86" s="5"/>
      <c r="F86" s="5"/>
      <c r="G86" s="5"/>
    </row>
    <row r="87" spans="2:9" ht="15.75" customHeight="1" x14ac:dyDescent="0.2"/>
    <row r="88" spans="2:9" ht="15.75" customHeight="1" x14ac:dyDescent="0.2">
      <c r="C88" s="5"/>
      <c r="D88" s="5"/>
    </row>
    <row r="89" spans="2:9" ht="15.75" customHeight="1" x14ac:dyDescent="0.2"/>
    <row r="90" spans="2:9" ht="15.75" customHeight="1" x14ac:dyDescent="0.2"/>
    <row r="91" spans="2:9" ht="15.75" customHeight="1" x14ac:dyDescent="0.2"/>
    <row r="92" spans="2:9" ht="15.75" customHeight="1" x14ac:dyDescent="0.2"/>
    <row r="93" spans="2:9" ht="15.75" customHeight="1" x14ac:dyDescent="0.2"/>
    <row r="94" spans="2:9" ht="15.75" customHeight="1" x14ac:dyDescent="0.2"/>
    <row r="95" spans="2:9" ht="15.75" customHeight="1" x14ac:dyDescent="0.2"/>
    <row r="96" spans="2:9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</sheetData>
  <sortState xmlns:xlrd2="http://schemas.microsoft.com/office/spreadsheetml/2017/richdata2" ref="C80:I83">
    <sortCondition ref="E80:E83"/>
    <sortCondition ref="F80:F83"/>
  </sortState>
  <mergeCells count="6">
    <mergeCell ref="D77:E77"/>
    <mergeCell ref="D4:E4"/>
    <mergeCell ref="D17:E17"/>
    <mergeCell ref="D50:E50"/>
    <mergeCell ref="D58:E58"/>
    <mergeCell ref="D66:E66"/>
  </mergeCells>
  <pageMargins left="0" right="0" top="0" bottom="0" header="0" footer="0"/>
  <pageSetup paperSize="9" scale="7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Yeyo López Gadea</cp:lastModifiedBy>
  <cp:lastPrinted>2026-02-22T18:50:45Z</cp:lastPrinted>
  <dcterms:modified xsi:type="dcterms:W3CDTF">2026-02-22T18:51:41Z</dcterms:modified>
</cp:coreProperties>
</file>